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<sst xmlns="http://schemas.openxmlformats.org/spreadsheetml/2006/main" count="48" uniqueCount="48">
  <si>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Comune</t>
  </si>
  <si>
    <t>Voti Validi</t>
  </si>
  <si>
    <t>Voti Orlando</t>
  </si>
  <si>
    <t>Voti Emiliano</t>
  </si>
  <si>
    <t>Voti Renzi</t>
  </si>
  <si>
    <t>ORLANDO %</t>
  </si>
  <si>
    <t>EMILIANO %</t>
  </si>
  <si>
    <t>RENZI %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</si>
  <si>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</si>
  <si>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</si>
  <si>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</si>
  <si>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</si>
  <si>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</si>
  <si>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</si>
  <si>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</si>
  <si>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</si>
  <si>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</si>
  <si>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</si>
  <si>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</si>
  <si>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</si>
  <si>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</si>
  <si>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</si>
  <si>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</si>
  <si>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</si>
  <si>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</si>
  <si>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</si>
  <si>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</si>
  <si>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</si>
  <si>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</si>
  <si>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Valdarno</t>
  </si>
  <si>
    <t>Orciano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</si>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</sst>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F9" sqref="F9"/>
    </sheetView>
  </sheetViews>
  <sheetFormatPr defaultColWidth="12.57421875" defaultRowHeight="12.75"/>
  <cols>
    <col min="1" max="1" width="11.57421875" style="0" customWidth="1"/>
    <col min="2" max="2" width="9.00390625" style="0" customWidth="1"/>
    <col min="3" max="3" width="10.28125" style="0" customWidth="1"/>
    <col min="4" max="4" width="9.421875" style="0" customWidth="1"/>
    <col min="5" max="5" width="7.8515625" style="0" customWidth="1"/>
    <col min="6" max="7" width="11.57421875" style="0" customWidth="1"/>
    <col min="8" max="8" width="10.57421875" style="0" customWidth="1"/>
    <col min="9" max="16384" width="11.5742187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t="s">
        <v>8</v>
      </c>
      <c r="B2">
        <v>276</v>
      </c>
      <c r="C2">
        <v>57</v>
      </c>
      <c r="D2">
        <v>6</v>
      </c>
      <c r="E2">
        <v>213</v>
      </c>
      <c r="F2" s="3">
        <f>C2/$B2</f>
        <v>0.20652173913043478</v>
      </c>
      <c r="G2" s="3">
        <f>D2/$B2</f>
        <v>0.021739130434782608</v>
      </c>
      <c r="H2" s="3">
        <f>E2/$B2</f>
        <v>0.7717391304347826</v>
      </c>
    </row>
    <row r="3" spans="1:8" ht="12.75">
      <c r="A3" t="s">
        <v>9</v>
      </c>
      <c r="B3">
        <v>285</v>
      </c>
      <c r="C3">
        <v>34</v>
      </c>
      <c r="D3">
        <v>6</v>
      </c>
      <c r="E3">
        <v>245</v>
      </c>
      <c r="F3" s="3">
        <f>C3/$B3</f>
        <v>0.11929824561403508</v>
      </c>
      <c r="G3" s="3">
        <f>D3/$B3</f>
        <v>0.021052631578947368</v>
      </c>
      <c r="H3" s="3">
        <f>E3/$B3</f>
        <v>0.8596491228070176</v>
      </c>
    </row>
    <row r="4" spans="1:8" ht="12.75">
      <c r="A4" t="s">
        <v>10</v>
      </c>
      <c r="B4">
        <v>313</v>
      </c>
      <c r="C4">
        <v>83</v>
      </c>
      <c r="D4">
        <v>13</v>
      </c>
      <c r="E4">
        <v>217</v>
      </c>
      <c r="F4" s="3">
        <f>C4/$B4</f>
        <v>0.26517571884984026</v>
      </c>
      <c r="G4" s="3">
        <f>D4/$B4</f>
        <v>0.04153354632587859</v>
      </c>
      <c r="H4" s="3">
        <f>E4/$B4</f>
        <v>0.6932907348242812</v>
      </c>
    </row>
    <row r="5" spans="1:8" ht="12.75">
      <c r="A5" t="s">
        <v>11</v>
      </c>
      <c r="B5">
        <v>621</v>
      </c>
      <c r="C5">
        <v>113</v>
      </c>
      <c r="D5">
        <v>18</v>
      </c>
      <c r="E5">
        <v>490</v>
      </c>
      <c r="F5" s="3">
        <f>C5/$B5</f>
        <v>0.1819645732689211</v>
      </c>
      <c r="G5" s="3">
        <f>D5/$B5</f>
        <v>0.028985507246376812</v>
      </c>
      <c r="H5" s="3">
        <f>E5/$B5</f>
        <v>0.789049919484702</v>
      </c>
    </row>
    <row r="6" spans="1:8" ht="12.75">
      <c r="A6" t="s">
        <v>12</v>
      </c>
      <c r="B6">
        <v>347</v>
      </c>
      <c r="C6">
        <v>91</v>
      </c>
      <c r="D6">
        <v>8</v>
      </c>
      <c r="E6">
        <v>248</v>
      </c>
      <c r="F6" s="3">
        <f>C6/$B6</f>
        <v>0.2622478386167147</v>
      </c>
      <c r="G6" s="3">
        <f>D6/$B6</f>
        <v>0.023054755043227664</v>
      </c>
      <c r="H6" s="3">
        <f>E6/$B6</f>
        <v>0.7146974063400576</v>
      </c>
    </row>
    <row r="7" spans="1:8" ht="12.75">
      <c r="A7" t="s">
        <v>13</v>
      </c>
      <c r="B7">
        <v>61</v>
      </c>
      <c r="C7">
        <v>19</v>
      </c>
      <c r="D7">
        <v>2</v>
      </c>
      <c r="E7">
        <v>40</v>
      </c>
      <c r="F7" s="3">
        <f>C7/$B7</f>
        <v>0.3114754098360656</v>
      </c>
      <c r="G7" s="3">
        <f>D7/$B7</f>
        <v>0.03278688524590164</v>
      </c>
      <c r="H7" s="3">
        <f>E7/$B7</f>
        <v>0.6557377049180327</v>
      </c>
    </row>
    <row r="8" spans="1:8" ht="12.75">
      <c r="A8" t="s">
        <v>14</v>
      </c>
      <c r="B8">
        <v>165</v>
      </c>
      <c r="C8">
        <v>27</v>
      </c>
      <c r="D8">
        <v>6</v>
      </c>
      <c r="E8">
        <v>132</v>
      </c>
      <c r="F8" s="3">
        <f>C8/$B8</f>
        <v>0.16363636363636364</v>
      </c>
      <c r="G8" s="3">
        <f>D8/$B8</f>
        <v>0.03636363636363636</v>
      </c>
      <c r="H8" s="3">
        <f>E8/$B8</f>
        <v>0.8</v>
      </c>
    </row>
    <row r="9" spans="1:8" ht="12.75">
      <c r="A9" t="s">
        <v>15</v>
      </c>
      <c r="B9">
        <v>1873</v>
      </c>
      <c r="C9">
        <v>431</v>
      </c>
      <c r="D9">
        <v>90</v>
      </c>
      <c r="E9">
        <v>1350</v>
      </c>
      <c r="F9" s="3">
        <f>C9/$B9</f>
        <v>0.23011211959423386</v>
      </c>
      <c r="G9" s="3">
        <f>D9/$B9</f>
        <v>0.04805125467164976</v>
      </c>
      <c r="H9" s="3">
        <f>E9/$B9</f>
        <v>0.7207688200747464</v>
      </c>
    </row>
    <row r="10" spans="1:8" ht="12.75">
      <c r="A10" t="s">
        <v>16</v>
      </c>
      <c r="B10">
        <v>408</v>
      </c>
      <c r="C10">
        <v>75</v>
      </c>
      <c r="D10">
        <v>8</v>
      </c>
      <c r="E10">
        <v>325</v>
      </c>
      <c r="F10" s="3">
        <f>C10/$B10</f>
        <v>0.18382352941176472</v>
      </c>
      <c r="G10" s="3">
        <f>D10/$B10</f>
        <v>0.0196078431372549</v>
      </c>
      <c r="H10" s="3">
        <f>E10/$B10</f>
        <v>0.7965686274509803</v>
      </c>
    </row>
    <row r="11" spans="1:8" ht="12.75">
      <c r="A11" t="s">
        <v>17</v>
      </c>
      <c r="B11">
        <v>99</v>
      </c>
      <c r="C11">
        <v>26</v>
      </c>
      <c r="D11">
        <v>3</v>
      </c>
      <c r="E11">
        <v>70</v>
      </c>
      <c r="F11" s="3">
        <f>C11/$B11</f>
        <v>0.26262626262626265</v>
      </c>
      <c r="G11" s="3">
        <f>D11/$B11</f>
        <v>0.030303030303030304</v>
      </c>
      <c r="H11" s="3">
        <f>E11/$B11</f>
        <v>0.7070707070707071</v>
      </c>
    </row>
    <row r="12" spans="1:8" ht="12.75">
      <c r="A12" t="s">
        <v>18</v>
      </c>
      <c r="B12">
        <v>132</v>
      </c>
      <c r="C12">
        <v>27</v>
      </c>
      <c r="D12">
        <v>10</v>
      </c>
      <c r="E12">
        <v>95</v>
      </c>
      <c r="F12" s="3">
        <f>C12/$B12</f>
        <v>0.20454545454545456</v>
      </c>
      <c r="G12" s="3">
        <f>D12/$B12</f>
        <v>0.07575757575757576</v>
      </c>
      <c r="H12" s="3">
        <f>E12/$B12</f>
        <v>0.7196969696969697</v>
      </c>
    </row>
    <row r="13" spans="1:8" ht="12.75">
      <c r="A13" t="s">
        <v>19</v>
      </c>
      <c r="B13">
        <v>85</v>
      </c>
      <c r="C13">
        <v>10</v>
      </c>
      <c r="D13">
        <v>3</v>
      </c>
      <c r="E13">
        <v>72</v>
      </c>
      <c r="F13" s="3">
        <f>C13/$B13</f>
        <v>0.11764705882352941</v>
      </c>
      <c r="G13" s="3">
        <f>D13/$B13</f>
        <v>0.03529411764705882</v>
      </c>
      <c r="H13" s="3">
        <f>E13/$B13</f>
        <v>0.8470588235294118</v>
      </c>
    </row>
    <row r="14" spans="1:8" ht="12.75">
      <c r="A14" t="s">
        <v>20</v>
      </c>
      <c r="B14">
        <v>155</v>
      </c>
      <c r="C14">
        <v>35</v>
      </c>
      <c r="D14">
        <v>9</v>
      </c>
      <c r="E14">
        <v>111</v>
      </c>
      <c r="F14" s="3">
        <f>C14/$B14</f>
        <v>0.22580645161290322</v>
      </c>
      <c r="G14" s="3">
        <f>D14/$B14</f>
        <v>0.05806451612903226</v>
      </c>
      <c r="H14" s="3">
        <f>E14/$B14</f>
        <v>0.7161290322580646</v>
      </c>
    </row>
    <row r="15" spans="1:8" ht="12.75">
      <c r="A15" t="s">
        <v>21</v>
      </c>
      <c r="B15">
        <v>172</v>
      </c>
      <c r="C15">
        <v>48</v>
      </c>
      <c r="D15">
        <v>4</v>
      </c>
      <c r="E15">
        <v>119</v>
      </c>
      <c r="F15" s="3">
        <f>C15/$B15</f>
        <v>0.27906976744186046</v>
      </c>
      <c r="G15" s="3">
        <f>D15/$B15</f>
        <v>0.023255813953488372</v>
      </c>
      <c r="H15" s="3">
        <f>E15/$B15</f>
        <v>0.6918604651162791</v>
      </c>
    </row>
    <row r="16" spans="1:8" ht="12.75">
      <c r="A16" t="s">
        <v>22</v>
      </c>
      <c r="B16">
        <v>74</v>
      </c>
      <c r="C16">
        <v>11</v>
      </c>
      <c r="D16">
        <v>1</v>
      </c>
      <c r="E16">
        <v>62</v>
      </c>
      <c r="F16" s="3">
        <f>C16/$B16</f>
        <v>0.14864864864864866</v>
      </c>
      <c r="G16" s="3">
        <f>D16/$B16</f>
        <v>0.013513513513513514</v>
      </c>
      <c r="H16" s="3">
        <f>E16/$B16</f>
        <v>0.8378378378378378</v>
      </c>
    </row>
    <row r="17" spans="1:8" ht="12.75">
      <c r="A17" t="s">
        <v>23</v>
      </c>
      <c r="B17">
        <v>104</v>
      </c>
      <c r="C17">
        <v>14</v>
      </c>
      <c r="D17">
        <v>5</v>
      </c>
      <c r="E17">
        <v>85</v>
      </c>
      <c r="F17" s="3">
        <f>C17/$B17</f>
        <v>0.1346153846153846</v>
      </c>
      <c r="G17" s="3">
        <f>D17/$B17</f>
        <v>0.04807692307692308</v>
      </c>
      <c r="H17" s="3">
        <f>E17/$B17</f>
        <v>0.8173076923076923</v>
      </c>
    </row>
    <row r="18" spans="1:8" ht="12.75">
      <c r="A18" t="s">
        <v>24</v>
      </c>
      <c r="B18">
        <v>504</v>
      </c>
      <c r="C18">
        <v>103</v>
      </c>
      <c r="D18">
        <v>13</v>
      </c>
      <c r="E18">
        <v>388</v>
      </c>
      <c r="F18" s="3">
        <f>C18/$B18</f>
        <v>0.20436507936507936</v>
      </c>
      <c r="G18" s="3">
        <f>D18/$B18</f>
        <v>0.025793650793650792</v>
      </c>
      <c r="H18" s="3">
        <f>E18/$B18</f>
        <v>0.7698412698412699</v>
      </c>
    </row>
    <row r="19" spans="1:8" ht="12.75">
      <c r="A19" t="s">
        <v>25</v>
      </c>
      <c r="B19">
        <v>61</v>
      </c>
      <c r="C19">
        <v>16</v>
      </c>
      <c r="D19">
        <v>0</v>
      </c>
      <c r="E19">
        <v>45</v>
      </c>
      <c r="F19" s="3">
        <f>C19/$B19</f>
        <v>0.26229508196721313</v>
      </c>
      <c r="G19" s="3">
        <f>D19/$B19</f>
        <v>0</v>
      </c>
      <c r="H19" s="3">
        <f>E19/$B19</f>
        <v>0.7377049180327869</v>
      </c>
    </row>
    <row r="20" spans="1:8" ht="12.75">
      <c r="A20" t="s">
        <v>26</v>
      </c>
      <c r="B20">
        <v>70</v>
      </c>
      <c r="C20">
        <v>10</v>
      </c>
      <c r="D20">
        <v>0</v>
      </c>
      <c r="E20">
        <v>60</v>
      </c>
      <c r="F20" s="3">
        <f>C20/$B20</f>
        <v>0.14285714285714285</v>
      </c>
      <c r="G20" s="3">
        <f>D20/$B20</f>
        <v>0</v>
      </c>
      <c r="H20" s="3">
        <f>E20/$B20</f>
        <v>0.8571428571428571</v>
      </c>
    </row>
    <row r="21" spans="1:8" ht="12.75">
      <c r="A21" t="s">
        <v>27</v>
      </c>
      <c r="B21">
        <v>121</v>
      </c>
      <c r="C21">
        <v>32</v>
      </c>
      <c r="D21">
        <v>3</v>
      </c>
      <c r="E21">
        <v>86</v>
      </c>
      <c r="F21" s="3">
        <f>C21/$B21</f>
        <v>0.2644628099173554</v>
      </c>
      <c r="G21" s="3">
        <f>D21/$B21</f>
        <v>0.024793388429752067</v>
      </c>
      <c r="H21" s="3">
        <f>E21/$B21</f>
        <v>0.7107438016528925</v>
      </c>
    </row>
    <row r="22" spans="1:8" ht="12.75">
      <c r="A22" t="s">
        <v>28</v>
      </c>
      <c r="B22">
        <v>58</v>
      </c>
      <c r="C22">
        <v>12</v>
      </c>
      <c r="D22">
        <v>1</v>
      </c>
      <c r="E22">
        <v>45</v>
      </c>
      <c r="F22" s="3">
        <f>C22/$B22</f>
        <v>0.20689655172413793</v>
      </c>
      <c r="G22" s="3">
        <f>D22/$B22</f>
        <v>0.017241379310344827</v>
      </c>
      <c r="H22" s="3">
        <f>E22/$B22</f>
        <v>0.7758620689655172</v>
      </c>
    </row>
    <row r="23" spans="1:8" ht="12.75">
      <c r="A23" t="s">
        <v>29</v>
      </c>
      <c r="B23">
        <v>565</v>
      </c>
      <c r="C23">
        <v>85</v>
      </c>
      <c r="D23">
        <v>16</v>
      </c>
      <c r="E23">
        <v>464</v>
      </c>
      <c r="F23" s="3">
        <f>C23/$B23</f>
        <v>0.1504424778761062</v>
      </c>
      <c r="G23" s="3">
        <f>D23/$B23</f>
        <v>0.02831858407079646</v>
      </c>
      <c r="H23" s="3">
        <f>E23/$B23</f>
        <v>0.8212389380530973</v>
      </c>
    </row>
    <row r="24" spans="1:8" ht="12.75">
      <c r="A24" t="s">
        <v>30</v>
      </c>
      <c r="B24">
        <v>8</v>
      </c>
      <c r="E24">
        <v>8</v>
      </c>
      <c r="F24" s="3">
        <f>C24/$B24</f>
        <v>0</v>
      </c>
      <c r="G24" s="3">
        <f>D24/$B24</f>
        <v>0</v>
      </c>
      <c r="H24" s="3">
        <f>E24/$B24</f>
        <v>1</v>
      </c>
    </row>
    <row r="25" spans="1:8" ht="12.75">
      <c r="A25" t="s">
        <v>31</v>
      </c>
      <c r="B25">
        <v>224</v>
      </c>
      <c r="C25">
        <v>75</v>
      </c>
      <c r="D25">
        <v>8</v>
      </c>
      <c r="E25">
        <v>141</v>
      </c>
      <c r="F25" s="3">
        <f>C25/$B25</f>
        <v>0.33482142857142855</v>
      </c>
      <c r="G25" s="3">
        <f>D25/$B25</f>
        <v>0.03571428571428571</v>
      </c>
      <c r="H25" s="3">
        <f>E25/$B25</f>
        <v>0.6294642857142857</v>
      </c>
    </row>
    <row r="26" spans="1:8" ht="12.75">
      <c r="A26" t="s">
        <v>32</v>
      </c>
      <c r="B26">
        <v>216</v>
      </c>
      <c r="C26">
        <v>19</v>
      </c>
      <c r="D26">
        <v>10</v>
      </c>
      <c r="E26">
        <v>187</v>
      </c>
      <c r="F26" s="3">
        <f>C26/$B26</f>
        <v>0.08796296296296297</v>
      </c>
      <c r="G26" s="3">
        <f>D26/$B26</f>
        <v>0.046296296296296294</v>
      </c>
      <c r="H26" s="3">
        <f>E26/$B26</f>
        <v>0.8657407407407407</v>
      </c>
    </row>
    <row r="27" spans="1:8" ht="12.75">
      <c r="A27" t="s">
        <v>33</v>
      </c>
      <c r="B27">
        <v>4853</v>
      </c>
      <c r="C27">
        <v>1468</v>
      </c>
      <c r="D27">
        <v>268</v>
      </c>
      <c r="E27">
        <v>3117</v>
      </c>
      <c r="F27" s="3">
        <f>C27/$B27</f>
        <v>0.30249330311147743</v>
      </c>
      <c r="G27" s="3">
        <f>D27/$B27</f>
        <v>0.05522357304759942</v>
      </c>
      <c r="H27" s="3">
        <f>E27/$B27</f>
        <v>0.6422831238409231</v>
      </c>
    </row>
    <row r="28" spans="1:8" ht="12.75">
      <c r="A28" t="s">
        <v>34</v>
      </c>
      <c r="B28">
        <v>420</v>
      </c>
      <c r="C28">
        <v>82</v>
      </c>
      <c r="D28">
        <v>13</v>
      </c>
      <c r="E28">
        <v>325</v>
      </c>
      <c r="F28" s="3">
        <f>C28/$B28</f>
        <v>0.19523809523809524</v>
      </c>
      <c r="G28" s="3">
        <f>D28/$B28</f>
        <v>0.030952380952380953</v>
      </c>
      <c r="H28" s="3">
        <f>E28/$B28</f>
        <v>0.7738095238095238</v>
      </c>
    </row>
    <row r="29" spans="1:8" ht="12.75">
      <c r="A29" t="s">
        <v>35</v>
      </c>
      <c r="B29">
        <v>627</v>
      </c>
      <c r="C29">
        <v>136</v>
      </c>
      <c r="D29">
        <v>16</v>
      </c>
      <c r="E29">
        <v>475</v>
      </c>
      <c r="F29" s="3">
        <f>C29/$B29</f>
        <v>0.21690590111642744</v>
      </c>
      <c r="G29" s="3">
        <f>D29/$B29</f>
        <v>0.025518341307814992</v>
      </c>
      <c r="H29" s="3">
        <f>E29/$B29</f>
        <v>0.7575757575757576</v>
      </c>
    </row>
    <row r="30" spans="1:8" ht="12.75">
      <c r="A30" t="s">
        <v>36</v>
      </c>
      <c r="B30">
        <v>1506</v>
      </c>
      <c r="C30">
        <v>446</v>
      </c>
      <c r="D30">
        <v>55</v>
      </c>
      <c r="E30">
        <v>1005</v>
      </c>
      <c r="F30" s="3">
        <f>C30/$B30</f>
        <v>0.2961487383798141</v>
      </c>
      <c r="G30" s="3">
        <f>D30/$B30</f>
        <v>0.03652058432934927</v>
      </c>
      <c r="H30" s="3">
        <f>E30/$B30</f>
        <v>0.6673306772908366</v>
      </c>
    </row>
    <row r="31" spans="1:8" ht="12.75">
      <c r="A31" t="s">
        <v>37</v>
      </c>
      <c r="B31">
        <v>102</v>
      </c>
      <c r="C31">
        <v>17</v>
      </c>
      <c r="D31">
        <v>4</v>
      </c>
      <c r="E31">
        <v>81</v>
      </c>
      <c r="F31" s="3">
        <f>C31/$B31</f>
        <v>0.16666666666666666</v>
      </c>
      <c r="G31" s="3">
        <f>D31/$B31</f>
        <v>0.0392156862745098</v>
      </c>
      <c r="H31" s="3">
        <f>E31/$B31</f>
        <v>0.7941176470588235</v>
      </c>
    </row>
    <row r="32" spans="1:8" ht="12.75">
      <c r="A32" t="s">
        <v>38</v>
      </c>
      <c r="B32">
        <v>1707</v>
      </c>
      <c r="C32">
        <v>433</v>
      </c>
      <c r="D32">
        <v>61</v>
      </c>
      <c r="E32">
        <v>1213</v>
      </c>
      <c r="F32" s="3">
        <f>C32/$B32</f>
        <v>0.2536613942589338</v>
      </c>
      <c r="G32" s="3">
        <f>D32/$B32</f>
        <v>0.035735207967193906</v>
      </c>
      <c r="H32" s="3">
        <f>E32/$B32</f>
        <v>0.7106033977738723</v>
      </c>
    </row>
    <row r="33" spans="1:8" ht="12.75">
      <c r="A33" t="s">
        <v>39</v>
      </c>
      <c r="B33">
        <v>2138</v>
      </c>
      <c r="C33">
        <v>326</v>
      </c>
      <c r="D33">
        <v>47</v>
      </c>
      <c r="E33">
        <v>1765</v>
      </c>
      <c r="F33" s="3">
        <f>C33/$B33</f>
        <v>0.15247895229186156</v>
      </c>
      <c r="G33" s="3">
        <f>D33/$B33</f>
        <v>0.021983161833489244</v>
      </c>
      <c r="H33" s="3">
        <f>E33/$B33</f>
        <v>0.8255378858746492</v>
      </c>
    </row>
    <row r="34" spans="1:8" ht="12.75">
      <c r="A34" t="s">
        <v>40</v>
      </c>
      <c r="B34">
        <v>780</v>
      </c>
      <c r="C34">
        <v>136</v>
      </c>
      <c r="D34">
        <v>11</v>
      </c>
      <c r="E34">
        <v>633</v>
      </c>
      <c r="F34" s="3">
        <f>C34/$B34</f>
        <v>0.17435897435897435</v>
      </c>
      <c r="G34" s="3">
        <f>D34/$B34</f>
        <v>0.014102564102564103</v>
      </c>
      <c r="H34" s="3">
        <f>E34/$B34</f>
        <v>0.8115384615384615</v>
      </c>
    </row>
    <row r="35" spans="1:8" ht="12.75">
      <c r="A35" t="s">
        <v>41</v>
      </c>
      <c r="B35">
        <v>141</v>
      </c>
      <c r="C35">
        <v>37</v>
      </c>
      <c r="D35">
        <v>3</v>
      </c>
      <c r="E35">
        <v>101</v>
      </c>
      <c r="F35" s="3">
        <f>C35/$B35</f>
        <v>0.2624113475177305</v>
      </c>
      <c r="G35" s="3">
        <f>D35/$B35</f>
        <v>0.02127659574468085</v>
      </c>
      <c r="H35" s="3">
        <f>E35/$B35</f>
        <v>0.7163120567375887</v>
      </c>
    </row>
    <row r="36" spans="1:8" ht="12.75">
      <c r="A36" t="s">
        <v>42</v>
      </c>
      <c r="B36">
        <v>419</v>
      </c>
      <c r="C36">
        <v>79</v>
      </c>
      <c r="D36">
        <v>10</v>
      </c>
      <c r="E36">
        <v>330</v>
      </c>
      <c r="F36" s="3">
        <f>C36/$B36</f>
        <v>0.18854415274463007</v>
      </c>
      <c r="G36" s="3">
        <f>D36/$B36</f>
        <v>0.02386634844868735</v>
      </c>
      <c r="H36" s="3">
        <f>E36/$B36</f>
        <v>0.7875894988066826</v>
      </c>
    </row>
    <row r="37" spans="1:8" ht="12.75">
      <c r="A37" t="s">
        <v>43</v>
      </c>
      <c r="B37">
        <v>222</v>
      </c>
      <c r="C37">
        <v>30</v>
      </c>
      <c r="D37">
        <v>4</v>
      </c>
      <c r="E37">
        <v>188</v>
      </c>
      <c r="F37" s="3">
        <f>C37/$B37</f>
        <v>0.13513513513513514</v>
      </c>
      <c r="G37" s="3">
        <f>D37/$B37</f>
        <v>0.018018018018018018</v>
      </c>
      <c r="H37" s="3">
        <f>E37/$B37</f>
        <v>0.8468468468468469</v>
      </c>
    </row>
    <row r="38" spans="1:8" ht="12.75">
      <c r="A38" t="s">
        <v>44</v>
      </c>
      <c r="B38">
        <v>657</v>
      </c>
      <c r="C38">
        <v>152</v>
      </c>
      <c r="D38">
        <v>16</v>
      </c>
      <c r="E38">
        <v>488</v>
      </c>
      <c r="F38" s="3">
        <f>C38/$B38</f>
        <v>0.2313546423135464</v>
      </c>
      <c r="G38" s="3">
        <f>D38/$B38</f>
        <v>0.0243531202435312</v>
      </c>
      <c r="H38" s="3">
        <f>E38/$B38</f>
        <v>0.7427701674277016</v>
      </c>
    </row>
    <row r="39" spans="1:8" ht="12.75">
      <c r="A39" t="s">
        <v>45</v>
      </c>
      <c r="B39">
        <v>452</v>
      </c>
      <c r="C39">
        <v>76</v>
      </c>
      <c r="D39">
        <v>21</v>
      </c>
      <c r="E39">
        <v>355</v>
      </c>
      <c r="F39" s="3">
        <f>C39/$B39</f>
        <v>0.168141592920354</v>
      </c>
      <c r="G39" s="3">
        <f>D39/$B39</f>
        <v>0.046460176991150445</v>
      </c>
      <c r="H39" s="3">
        <f>E39/$B39</f>
        <v>0.7853982300884956</v>
      </c>
    </row>
    <row r="40" spans="1:8" ht="12.75">
      <c r="A40" t="s">
        <v>46</v>
      </c>
      <c r="B40">
        <v>594</v>
      </c>
      <c r="C40">
        <v>118</v>
      </c>
      <c r="D40">
        <v>21</v>
      </c>
      <c r="E40">
        <v>455</v>
      </c>
      <c r="F40" s="3">
        <f>C40/$B40</f>
        <v>0.19865319865319866</v>
      </c>
      <c r="G40" s="3">
        <f>D40/$B40</f>
        <v>0.03535353535353535</v>
      </c>
      <c r="H40" s="3">
        <f>E40/$B40</f>
        <v>0.765993265993266</v>
      </c>
    </row>
    <row r="41" spans="1:8" ht="12.75">
      <c r="A41" t="s">
        <v>47</v>
      </c>
      <c r="B41">
        <v>21422</v>
      </c>
      <c r="C41">
        <v>4943</v>
      </c>
      <c r="D41">
        <v>787</v>
      </c>
      <c r="E41">
        <v>15689</v>
      </c>
      <c r="F41" s="3">
        <f>C41/$B41</f>
        <v>0.23074409485575575</v>
      </c>
      <c r="G41" s="3">
        <f>D41/$B41</f>
        <v>0.03673793296610961</v>
      </c>
      <c r="H41" s="3">
        <f>E41/$B41</f>
        <v>0.732377929231631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2017-04-30T21:13:35Z</dcterms:modified>
  <cp:category/>
  <cp:version/>
  <cp:contentType/>
  <cp:contentStatus/>
  <cp:revision>4</cp:revision>
</cp:coreProperties>
</file>